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C:\Users\atsuko.ogino\Desktop\2021年第二回公募書類_0602\【提出】若手派遣募集_2021年度第2回\中・長期派遣\2021年度第2回_中・長期_実務者\"/>
    </mc:Choice>
  </mc:AlternateContent>
  <xr:revisionPtr revIDLastSave="0" documentId="13_ncr:1_{BCD16A23-ED94-4742-87D5-7A8D53995734}" xr6:coauthVersionLast="45" xr6:coauthVersionMax="45" xr10:uidLastSave="{00000000-0000-0000-0000-000000000000}"/>
  <bookViews>
    <workbookView xWindow="7545" yWindow="1140" windowWidth="19530" windowHeight="14205" xr2:uid="{00000000-000D-0000-FFFF-FFFF00000000}"/>
  </bookViews>
  <sheets>
    <sheet name="予算計画書" sheetId="2" r:id="rId1"/>
    <sheet name="記入例" sheetId="1"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35" i="1" l="1"/>
  <c r="F35" i="2"/>
  <c r="F25" i="1"/>
  <c r="F8" i="1"/>
  <c r="F11" i="1" s="1"/>
  <c r="F27" i="1" s="1"/>
  <c r="F9" i="1"/>
  <c r="F25" i="2"/>
  <c r="F17" i="2"/>
  <c r="F10" i="2"/>
  <c r="F9" i="2"/>
  <c r="F8" i="2"/>
  <c r="F11" i="2" s="1"/>
  <c r="F27" i="2" s="1"/>
  <c r="F17" i="1"/>
  <c r="F10" i="1"/>
</calcChain>
</file>

<file path=xl/sharedStrings.xml><?xml version="1.0" encoding="utf-8"?>
<sst xmlns="http://schemas.openxmlformats.org/spreadsheetml/2006/main" count="90" uniqueCount="55">
  <si>
    <t>宿泊費</t>
    <rPh sb="0" eb="3">
      <t>シュクハクヒ</t>
    </rPh>
    <phoneticPr fontId="1"/>
  </si>
  <si>
    <t>施設名</t>
    <rPh sb="0" eb="2">
      <t>シセツ</t>
    </rPh>
    <rPh sb="2" eb="3">
      <t>メイ</t>
    </rPh>
    <phoneticPr fontId="1"/>
  </si>
  <si>
    <t>航空運賃</t>
    <rPh sb="0" eb="2">
      <t>コウクウ</t>
    </rPh>
    <rPh sb="2" eb="4">
      <t>ウンチン</t>
    </rPh>
    <phoneticPr fontId="1"/>
  </si>
  <si>
    <t>発着地（経由地）</t>
    <rPh sb="0" eb="2">
      <t>ハッチャク</t>
    </rPh>
    <rPh sb="2" eb="3">
      <t>チ</t>
    </rPh>
    <rPh sb="4" eb="7">
      <t>ケイユチ</t>
    </rPh>
    <phoneticPr fontId="1"/>
  </si>
  <si>
    <t>往復・片道の別</t>
    <rPh sb="0" eb="2">
      <t>オウフク</t>
    </rPh>
    <rPh sb="3" eb="5">
      <t>カタミチ</t>
    </rPh>
    <rPh sb="6" eb="7">
      <t>ベツ</t>
    </rPh>
    <phoneticPr fontId="1"/>
  </si>
  <si>
    <t>合計</t>
    <rPh sb="0" eb="2">
      <t>ゴウケイ</t>
    </rPh>
    <phoneticPr fontId="1"/>
  </si>
  <si>
    <t>宿泊費計</t>
    <rPh sb="0" eb="3">
      <t>シュクハクヒ</t>
    </rPh>
    <rPh sb="3" eb="4">
      <t>ケイ</t>
    </rPh>
    <phoneticPr fontId="1"/>
  </si>
  <si>
    <t>往復</t>
  </si>
  <si>
    <t>氏名　　　　　　　　　　　　　　　　　</t>
    <rPh sb="0" eb="2">
      <t>シメイ</t>
    </rPh>
    <phoneticPr fontId="1"/>
  </si>
  <si>
    <t>航空運賃計</t>
    <rPh sb="0" eb="2">
      <t>コウクウ</t>
    </rPh>
    <rPh sb="2" eb="4">
      <t>ウンチン</t>
    </rPh>
    <rPh sb="4" eb="5">
      <t>ケイ</t>
    </rPh>
    <phoneticPr fontId="1"/>
  </si>
  <si>
    <t>諸雑費</t>
    <rPh sb="0" eb="1">
      <t>ショ</t>
    </rPh>
    <rPh sb="1" eb="3">
      <t>ザッピ</t>
    </rPh>
    <phoneticPr fontId="1"/>
  </si>
  <si>
    <t>費目名</t>
    <rPh sb="0" eb="2">
      <t>ヒモク</t>
    </rPh>
    <rPh sb="2" eb="3">
      <t>メイ</t>
    </rPh>
    <phoneticPr fontId="1"/>
  </si>
  <si>
    <t>単価</t>
    <rPh sb="0" eb="2">
      <t>タンカ</t>
    </rPh>
    <phoneticPr fontId="1"/>
  </si>
  <si>
    <t>合計</t>
    <rPh sb="0" eb="2">
      <t>ゴウケイ</t>
    </rPh>
    <phoneticPr fontId="1"/>
  </si>
  <si>
    <t>諸雑費合計</t>
    <rPh sb="0" eb="1">
      <t>ショ</t>
    </rPh>
    <rPh sb="1" eb="3">
      <t>ザッピ</t>
    </rPh>
    <rPh sb="3" eb="5">
      <t>ゴウケイ</t>
    </rPh>
    <phoneticPr fontId="1"/>
  </si>
  <si>
    <t>総計</t>
    <rPh sb="0" eb="2">
      <t>ソウケイ</t>
    </rPh>
    <phoneticPr fontId="1"/>
  </si>
  <si>
    <t>利用目的等</t>
    <rPh sb="0" eb="2">
      <t>リヨウ</t>
    </rPh>
    <rPh sb="2" eb="4">
      <t>モクテキ</t>
    </rPh>
    <rPh sb="4" eb="5">
      <t>トウ</t>
    </rPh>
    <phoneticPr fontId="1"/>
  </si>
  <si>
    <t>フェアバンクスセントラルホテル</t>
    <phoneticPr fontId="1"/>
  </si>
  <si>
    <t>アラスカ大学 ゲストハウス</t>
    <rPh sb="4" eb="6">
      <t>ダイガク</t>
    </rPh>
    <phoneticPr fontId="1"/>
  </si>
  <si>
    <t>プラザホテル サンフランシスコ</t>
    <phoneticPr fontId="1"/>
  </si>
  <si>
    <t>新千歳－成田－シアトル－フェアバンクス</t>
    <rPh sb="0" eb="3">
      <t>シンチトセ</t>
    </rPh>
    <rPh sb="4" eb="6">
      <t>ナリタ</t>
    </rPh>
    <phoneticPr fontId="1"/>
  </si>
  <si>
    <t>フェアバンクス－シアトル－サンフランシスコ</t>
    <phoneticPr fontId="1"/>
  </si>
  <si>
    <t>機材輸送費</t>
    <rPh sb="0" eb="2">
      <t>キザイ</t>
    </rPh>
    <rPh sb="2" eb="5">
      <t>ユソウヒ</t>
    </rPh>
    <phoneticPr fontId="1"/>
  </si>
  <si>
    <t>レンタカー代</t>
    <rPh sb="5" eb="6">
      <t>ダイ</t>
    </rPh>
    <phoneticPr fontId="1"/>
  </si>
  <si>
    <t>観測サイトまでの移動にレンタカーを利用する（4日間）</t>
    <rPh sb="0" eb="2">
      <t>カンソク</t>
    </rPh>
    <rPh sb="8" eb="10">
      <t>イドウ</t>
    </rPh>
    <rPh sb="17" eb="19">
      <t>リヨウ</t>
    </rPh>
    <rPh sb="23" eb="24">
      <t>ニチ</t>
    </rPh>
    <rPh sb="24" eb="25">
      <t>カン</t>
    </rPh>
    <phoneticPr fontId="1"/>
  </si>
  <si>
    <t>フェアバンクスでの観測に必要な機材を往復輸送する</t>
    <rPh sb="9" eb="11">
      <t>カンソク</t>
    </rPh>
    <rPh sb="12" eb="14">
      <t>ヒツヨウ</t>
    </rPh>
    <rPh sb="15" eb="17">
      <t>キザイ</t>
    </rPh>
    <rPh sb="18" eb="20">
      <t>オウフク</t>
    </rPh>
    <rPh sb="20" eb="22">
      <t>ユソウ</t>
    </rPh>
    <phoneticPr fontId="1"/>
  </si>
  <si>
    <t>学会参加費</t>
    <rPh sb="0" eb="2">
      <t>ガッカイ</t>
    </rPh>
    <rPh sb="2" eb="4">
      <t>サンカ</t>
    </rPh>
    <rPh sb="4" eb="5">
      <t>ヒ</t>
    </rPh>
    <phoneticPr fontId="1"/>
  </si>
  <si>
    <t>サンフランシスコで開催される生態系学会に参加する</t>
    <rPh sb="9" eb="11">
      <t>カイサイ</t>
    </rPh>
    <rPh sb="14" eb="17">
      <t>セイタイケイ</t>
    </rPh>
    <rPh sb="17" eb="19">
      <t>ガッカイ</t>
    </rPh>
    <rPh sb="20" eb="22">
      <t>サンカ</t>
    </rPh>
    <phoneticPr fontId="1"/>
  </si>
  <si>
    <t>試料輸送費</t>
    <rPh sb="0" eb="2">
      <t>シリョウ</t>
    </rPh>
    <rPh sb="2" eb="5">
      <t>ユソウヒ</t>
    </rPh>
    <phoneticPr fontId="1"/>
  </si>
  <si>
    <t>観測で採取した試料を日本へ輸送する</t>
    <rPh sb="0" eb="2">
      <t>カンソク</t>
    </rPh>
    <rPh sb="3" eb="5">
      <t>サイシュ</t>
    </rPh>
    <rPh sb="7" eb="9">
      <t>シリョウ</t>
    </rPh>
    <rPh sb="10" eb="12">
      <t>ニホン</t>
    </rPh>
    <rPh sb="13" eb="15">
      <t>ユソウ</t>
    </rPh>
    <phoneticPr fontId="1"/>
  </si>
  <si>
    <t>氏名　○○ ××　</t>
    <rPh sb="0" eb="2">
      <t>シメイ</t>
    </rPh>
    <phoneticPr fontId="1"/>
  </si>
  <si>
    <t>査証取得費</t>
    <rPh sb="0" eb="2">
      <t>サショウ</t>
    </rPh>
    <rPh sb="2" eb="4">
      <t>シュトク</t>
    </rPh>
    <rPh sb="4" eb="5">
      <t>ヒ</t>
    </rPh>
    <phoneticPr fontId="1"/>
  </si>
  <si>
    <t>米国電子渡航認証システム（ESTA)取得費用</t>
    <rPh sb="0" eb="2">
      <t>ベイコク</t>
    </rPh>
    <rPh sb="2" eb="4">
      <t>デンシ</t>
    </rPh>
    <rPh sb="4" eb="6">
      <t>トコウ</t>
    </rPh>
    <rPh sb="6" eb="8">
      <t>ニンショウ</t>
    </rPh>
    <rPh sb="18" eb="20">
      <t>シュトク</t>
    </rPh>
    <rPh sb="20" eb="21">
      <t>ヒ</t>
    </rPh>
    <rPh sb="21" eb="22">
      <t>ヨウ</t>
    </rPh>
    <phoneticPr fontId="1"/>
  </si>
  <si>
    <t>ArCS 若手研究者海外派遣支援事業　予算申請書（記入例）</t>
    <rPh sb="5" eb="7">
      <t>ワカテ</t>
    </rPh>
    <rPh sb="7" eb="9">
      <t>ケンキュウ</t>
    </rPh>
    <rPh sb="9" eb="10">
      <t>シャ</t>
    </rPh>
    <rPh sb="10" eb="12">
      <t>カイガイ</t>
    </rPh>
    <rPh sb="12" eb="14">
      <t>ハケン</t>
    </rPh>
    <rPh sb="14" eb="16">
      <t>シエン</t>
    </rPh>
    <rPh sb="16" eb="18">
      <t>ジギョウ</t>
    </rPh>
    <rPh sb="19" eb="21">
      <t>ヨサン</t>
    </rPh>
    <rPh sb="21" eb="23">
      <t>シンセイ</t>
    </rPh>
    <rPh sb="23" eb="24">
      <t>ショ</t>
    </rPh>
    <rPh sb="25" eb="27">
      <t>キニュウ</t>
    </rPh>
    <rPh sb="27" eb="28">
      <t>レイ</t>
    </rPh>
    <phoneticPr fontId="1"/>
  </si>
  <si>
    <t>日当</t>
    <rPh sb="0" eb="2">
      <t>ニットウ</t>
    </rPh>
    <phoneticPr fontId="1"/>
  </si>
  <si>
    <t>カテゴリー</t>
    <phoneticPr fontId="1"/>
  </si>
  <si>
    <t>滞在地域</t>
    <rPh sb="0" eb="2">
      <t>タイザイ</t>
    </rPh>
    <rPh sb="2" eb="4">
      <t>チイキ</t>
    </rPh>
    <phoneticPr fontId="1"/>
  </si>
  <si>
    <t>到着日</t>
    <rPh sb="0" eb="2">
      <t>トウチャク</t>
    </rPh>
    <rPh sb="2" eb="3">
      <t>ビ</t>
    </rPh>
    <phoneticPr fontId="1"/>
  </si>
  <si>
    <t>出発日</t>
    <rPh sb="0" eb="2">
      <t>シュッパツ</t>
    </rPh>
    <rPh sb="2" eb="3">
      <t>ビ</t>
    </rPh>
    <phoneticPr fontId="1"/>
  </si>
  <si>
    <t>日当合計</t>
    <rPh sb="0" eb="2">
      <t>ニットウ</t>
    </rPh>
    <rPh sb="2" eb="4">
      <t>ゴウケイ</t>
    </rPh>
    <phoneticPr fontId="1"/>
  </si>
  <si>
    <t>宿泊日(月)数</t>
    <rPh sb="0" eb="2">
      <t>シュクハク</t>
    </rPh>
    <rPh sb="2" eb="3">
      <t>ニチ</t>
    </rPh>
    <rPh sb="4" eb="5">
      <t>ツキ</t>
    </rPh>
    <rPh sb="6" eb="7">
      <t>カズ</t>
    </rPh>
    <phoneticPr fontId="1"/>
  </si>
  <si>
    <t>一泊(月)の宿泊料</t>
    <rPh sb="0" eb="2">
      <t>イッパク</t>
    </rPh>
    <rPh sb="3" eb="4">
      <t>ツキ</t>
    </rPh>
    <rPh sb="6" eb="9">
      <t>シュクハクリョウ</t>
    </rPh>
    <phoneticPr fontId="1"/>
  </si>
  <si>
    <t>アメリカ フェアバンクス</t>
    <phoneticPr fontId="1"/>
  </si>
  <si>
    <t>アメリカ サンフランシスコ</t>
    <phoneticPr fontId="1"/>
  </si>
  <si>
    <t>宿泊先1</t>
    <rPh sb="0" eb="2">
      <t>シュクハク</t>
    </rPh>
    <rPh sb="2" eb="3">
      <t>サキ</t>
    </rPh>
    <phoneticPr fontId="1"/>
  </si>
  <si>
    <t>宿泊先2</t>
    <rPh sb="0" eb="2">
      <t>シュクハク</t>
    </rPh>
    <rPh sb="2" eb="3">
      <t>サキ</t>
    </rPh>
    <phoneticPr fontId="1"/>
  </si>
  <si>
    <t>宿泊先3</t>
    <rPh sb="0" eb="2">
      <t>シュクハク</t>
    </rPh>
    <rPh sb="2" eb="3">
      <t>サキ</t>
    </rPh>
    <phoneticPr fontId="1"/>
  </si>
  <si>
    <t>航空便1</t>
    <rPh sb="0" eb="3">
      <t>コウクウビン</t>
    </rPh>
    <phoneticPr fontId="1"/>
  </si>
  <si>
    <t>航空便2</t>
    <rPh sb="0" eb="3">
      <t>コウクウビン</t>
    </rPh>
    <phoneticPr fontId="1"/>
  </si>
  <si>
    <t>航空便3</t>
    <rPh sb="0" eb="3">
      <t>コウクウビン</t>
    </rPh>
    <phoneticPr fontId="1"/>
  </si>
  <si>
    <t>日本出発日：</t>
    <rPh sb="0" eb="2">
      <t>ニホン</t>
    </rPh>
    <rPh sb="2" eb="4">
      <t>シュッパツ</t>
    </rPh>
    <rPh sb="4" eb="5">
      <t>ビ</t>
    </rPh>
    <phoneticPr fontId="1"/>
  </si>
  <si>
    <t>日本帰国日：</t>
    <rPh sb="0" eb="2">
      <t>ニホン</t>
    </rPh>
    <rPh sb="2" eb="5">
      <t>キコクビ</t>
    </rPh>
    <phoneticPr fontId="1"/>
  </si>
  <si>
    <t>ArCS II若手人材海外派遣プログラム　予算計画書</t>
    <rPh sb="7" eb="9">
      <t>ワカテ</t>
    </rPh>
    <rPh sb="9" eb="11">
      <t>ジンザイ</t>
    </rPh>
    <rPh sb="11" eb="13">
      <t>カイガイ</t>
    </rPh>
    <rPh sb="13" eb="15">
      <t>ハケン</t>
    </rPh>
    <rPh sb="21" eb="23">
      <t>ヨサン</t>
    </rPh>
    <rPh sb="23" eb="25">
      <t>ケイカク</t>
    </rPh>
    <rPh sb="25" eb="26">
      <t>ショ</t>
    </rPh>
    <phoneticPr fontId="1"/>
  </si>
  <si>
    <t>日本出発日：2021年7月1日</t>
    <rPh sb="0" eb="2">
      <t>ニホン</t>
    </rPh>
    <rPh sb="2" eb="4">
      <t>シュッパツ</t>
    </rPh>
    <rPh sb="4" eb="5">
      <t>ビ</t>
    </rPh>
    <rPh sb="10" eb="11">
      <t>ネン</t>
    </rPh>
    <rPh sb="12" eb="13">
      <t>ガツ</t>
    </rPh>
    <rPh sb="14" eb="15">
      <t>ニチ</t>
    </rPh>
    <phoneticPr fontId="1"/>
  </si>
  <si>
    <t>日本帰国日：2021年8月25日</t>
    <rPh sb="0" eb="2">
      <t>ニホン</t>
    </rPh>
    <rPh sb="2" eb="5">
      <t>キコクビ</t>
    </rPh>
    <rPh sb="10" eb="11">
      <t>ネン</t>
    </rPh>
    <rPh sb="12" eb="13">
      <t>ガツ</t>
    </rPh>
    <rPh sb="15" eb="16">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</si>
</sst>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quot;¥&quot;#,##0_);[Red]\(&quot;¥&quot;#,##0\)"/>
  </numFmts>
  <fonts count="7" x14ac:knownFonts="1">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4"/>
      <color theme="1"/>
      <name val="ＭＳ Ｐゴシック"/>
      <family val="3"/>
      <charset val="128"/>
      <scheme val="minor"/>
    </font>
    <font>
      <u/>
      <sz val="11"/>
      <color theme="1"/>
      <name val="ＭＳ Ｐゴシック"/>
      <family val="3"/>
      <charset val="128"/>
      <scheme val="minor"/>
    </font>
    <font>
      <sz val="10"/>
      <color theme="1"/>
      <name val="ＭＳ Ｐゴシック"/>
      <family val="2"/>
      <charset val="128"/>
      <scheme val="minor"/>
    </font>
    <font>
      <sz val="11"/>
      <color theme="1"/>
      <name val="ＭＳ Ｐゴシック"/>
      <family val="3"/>
      <charset val="128"/>
      <scheme val="minor"/>
    </font>
  </fonts>
  <fills count="6">
    <fill>
      <patternFill patternType="none"/>
    </fill>
    <fill>
      <patternFill patternType="gray125"/>
    </fill>
    <fill>
      <patternFill patternType="solid">
        <fgColor theme="4" tint="0.59999389629810485"/>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2" tint="-9.9978637043366805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47">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xf>
    <xf numFmtId="0" fontId="0" fillId="0" borderId="1" xfId="0" applyBorder="1" applyAlignment="1">
      <alignment horizontal="center" vertical="center"/>
    </xf>
    <xf numFmtId="0" fontId="0" fillId="0" borderId="1" xfId="0" applyBorder="1">
      <alignment vertical="center"/>
    </xf>
    <xf numFmtId="0" fontId="0" fillId="3" borderId="1" xfId="0" applyFill="1" applyBorder="1" applyAlignment="1">
      <alignment horizontal="center" vertical="center"/>
    </xf>
    <xf numFmtId="0" fontId="0" fillId="2" borderId="1" xfId="0" applyFill="1" applyBorder="1" applyAlignment="1">
      <alignment horizontal="center" vertical="center"/>
    </xf>
    <xf numFmtId="0" fontId="0" fillId="4" borderId="1" xfId="0" applyFill="1" applyBorder="1" applyAlignment="1">
      <alignment horizontal="center" vertical="center"/>
    </xf>
    <xf numFmtId="0" fontId="0" fillId="2" borderId="2" xfId="0" applyFill="1" applyBorder="1" applyAlignment="1">
      <alignment horizontal="center" vertical="center"/>
    </xf>
    <xf numFmtId="176" fontId="0" fillId="0" borderId="1" xfId="0" applyNumberFormat="1" applyBorder="1">
      <alignment vertical="center"/>
    </xf>
    <xf numFmtId="0" fontId="0" fillId="2" borderId="1" xfId="0" applyFill="1" applyBorder="1" applyAlignment="1">
      <alignment horizontal="center" vertical="center"/>
    </xf>
    <xf numFmtId="0" fontId="0" fillId="2" borderId="2" xfId="0" applyFill="1" applyBorder="1" applyAlignment="1">
      <alignment horizontal="center" vertical="center"/>
    </xf>
    <xf numFmtId="0" fontId="0" fillId="2" borderId="5" xfId="0" applyFill="1" applyBorder="1" applyAlignment="1">
      <alignment horizontal="center" vertical="center"/>
    </xf>
    <xf numFmtId="0" fontId="5" fillId="0" borderId="1" xfId="0" applyFont="1" applyBorder="1" applyAlignment="1">
      <alignment vertical="center"/>
    </xf>
    <xf numFmtId="176" fontId="0" fillId="5" borderId="6" xfId="0" applyNumberFormat="1" applyFill="1" applyBorder="1">
      <alignment vertical="center"/>
    </xf>
    <xf numFmtId="0" fontId="5" fillId="5" borderId="6" xfId="0" applyFont="1" applyFill="1" applyBorder="1">
      <alignment vertical="center"/>
    </xf>
    <xf numFmtId="0" fontId="0" fillId="0" borderId="1" xfId="0" applyNumberFormat="1" applyBorder="1">
      <alignment vertical="center"/>
    </xf>
    <xf numFmtId="56" fontId="0" fillId="0" borderId="1" xfId="0" applyNumberFormat="1" applyBorder="1">
      <alignment vertical="center"/>
    </xf>
    <xf numFmtId="0" fontId="4" fillId="0" borderId="0" xfId="0" applyFont="1" applyAlignment="1">
      <alignment horizontal="right"/>
    </xf>
    <xf numFmtId="0" fontId="0" fillId="0" borderId="0" xfId="0" applyAlignment="1">
      <alignment horizontal="right"/>
    </xf>
    <xf numFmtId="56" fontId="0" fillId="0" borderId="1" xfId="0" applyNumberFormat="1" applyFont="1" applyBorder="1" applyAlignment="1">
      <alignment vertical="center"/>
    </xf>
    <xf numFmtId="0" fontId="0" fillId="0" borderId="1" xfId="0" applyFont="1" applyBorder="1" applyAlignment="1">
      <alignment horizontal="center" vertical="center"/>
    </xf>
    <xf numFmtId="0" fontId="6" fillId="0" borderId="1" xfId="0" applyFont="1" applyBorder="1" applyAlignment="1">
      <alignment horizontal="center" vertical="center"/>
    </xf>
    <xf numFmtId="0" fontId="0" fillId="0" borderId="1" xfId="0" applyFont="1" applyBorder="1" applyAlignment="1">
      <alignment vertical="center"/>
    </xf>
    <xf numFmtId="0" fontId="6" fillId="0" borderId="1" xfId="0" applyFont="1" applyBorder="1" applyAlignment="1">
      <alignment vertical="center"/>
    </xf>
    <xf numFmtId="176" fontId="0" fillId="0" borderId="0" xfId="0" applyNumberFormat="1" applyBorder="1">
      <alignment vertical="center"/>
    </xf>
    <xf numFmtId="0" fontId="0" fillId="0" borderId="0" xfId="0" applyFill="1" applyBorder="1" applyAlignment="1">
      <alignment horizontal="center" vertical="center"/>
    </xf>
    <xf numFmtId="0" fontId="0" fillId="0" borderId="0" xfId="0" applyAlignment="1">
      <alignment horizontal="left"/>
    </xf>
    <xf numFmtId="0" fontId="0" fillId="0" borderId="4" xfId="0" applyFill="1" applyBorder="1" applyAlignment="1">
      <alignment horizontal="center" vertical="center"/>
    </xf>
    <xf numFmtId="176" fontId="0" fillId="0" borderId="4" xfId="0" applyNumberFormat="1" applyBorder="1">
      <alignment vertical="center"/>
    </xf>
    <xf numFmtId="0" fontId="0" fillId="5" borderId="6" xfId="0" applyFont="1" applyFill="1" applyBorder="1">
      <alignment vertical="center"/>
    </xf>
    <xf numFmtId="0" fontId="0" fillId="0" borderId="1" xfId="0" applyNumberFormat="1" applyFont="1" applyBorder="1">
      <alignment vertical="center"/>
    </xf>
    <xf numFmtId="176" fontId="0" fillId="5" borderId="6" xfId="0" applyNumberFormat="1" applyFont="1" applyFill="1" applyBorder="1">
      <alignment vertical="center"/>
    </xf>
    <xf numFmtId="0" fontId="0" fillId="0" borderId="1" xfId="0" applyFont="1" applyBorder="1">
      <alignment vertical="center"/>
    </xf>
    <xf numFmtId="176" fontId="0" fillId="0" borderId="1" xfId="0" applyNumberFormat="1" applyFont="1" applyBorder="1">
      <alignment vertical="center"/>
    </xf>
    <xf numFmtId="0" fontId="0" fillId="2" borderId="1" xfId="0" applyFill="1" applyBorder="1" applyAlignment="1">
      <alignment horizontal="center" vertical="center"/>
    </xf>
    <xf numFmtId="0" fontId="2" fillId="3" borderId="3" xfId="0" applyFont="1" applyFill="1" applyBorder="1" applyAlignment="1">
      <alignment horizontal="center" vertical="center"/>
    </xf>
    <xf numFmtId="0" fontId="3" fillId="3" borderId="4" xfId="0" applyFont="1" applyFill="1" applyBorder="1" applyAlignment="1">
      <alignment horizontal="center" vertical="center"/>
    </xf>
    <xf numFmtId="0" fontId="3" fillId="3" borderId="5" xfId="0" applyFont="1" applyFill="1" applyBorder="1" applyAlignment="1">
      <alignment horizontal="center" vertical="center"/>
    </xf>
    <xf numFmtId="0" fontId="4" fillId="0" borderId="0" xfId="0" applyFont="1" applyAlignment="1">
      <alignment horizontal="right"/>
    </xf>
    <xf numFmtId="0" fontId="0" fillId="0" borderId="0" xfId="0" applyAlignment="1">
      <alignment horizontal="right"/>
    </xf>
    <xf numFmtId="0" fontId="0" fillId="2" borderId="2" xfId="0" applyFill="1" applyBorder="1" applyAlignment="1">
      <alignment horizontal="center" vertical="center"/>
    </xf>
    <xf numFmtId="0" fontId="0" fillId="0" borderId="1" xfId="0" applyBorder="1" applyAlignment="1">
      <alignment horizontal="center" vertical="center"/>
    </xf>
    <xf numFmtId="0" fontId="0" fillId="0" borderId="1" xfId="0" applyFont="1" applyBorder="1" applyAlignment="1">
      <alignment horizontal="center" vertical="center"/>
    </xf>
    <xf numFmtId="0" fontId="6" fillId="0" borderId="1" xfId="0" applyFont="1" applyBorder="1" applyAlignment="1">
      <alignment horizontal="left" vertical="center"/>
    </xf>
    <xf numFmtId="0" fontId="0" fillId="2" borderId="3" xfId="0" applyFill="1" applyBorder="1" applyAlignment="1">
      <alignment horizontal="center" vertical="center"/>
    </xf>
    <xf numFmtId="0" fontId="0" fillId="2" borderId="5" xfId="0"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6</xdr:col>
      <xdr:colOff>336174</xdr:colOff>
      <xdr:row>6</xdr:row>
      <xdr:rowOff>24651</xdr:rowOff>
    </xdr:from>
    <xdr:to>
      <xdr:col>16</xdr:col>
      <xdr:colOff>380999</xdr:colOff>
      <xdr:row>33</xdr:row>
      <xdr:rowOff>100852</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844115" y="1806386"/>
          <a:ext cx="6880413" cy="7191937"/>
        </a:xfrm>
        <a:prstGeom prst="rect">
          <a:avLst/>
        </a:prstGeom>
        <a:solidFill>
          <a:schemeClr val="lt1"/>
        </a:solidFill>
        <a:ln w="158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1">
              <a:solidFill>
                <a:schemeClr val="dk1"/>
              </a:solidFill>
              <a:effectLst/>
              <a:latin typeface="+mn-lt"/>
              <a:ea typeface="+mn-ea"/>
              <a:cs typeface="+mn-cs"/>
            </a:rPr>
            <a:t>●記入要領　</a:t>
          </a:r>
          <a:r>
            <a:rPr kumimoji="1" lang="en-US" altLang="ja-JP" sz="1100" b="0">
              <a:solidFill>
                <a:schemeClr val="dk1"/>
              </a:solidFill>
              <a:effectLst/>
              <a:latin typeface="+mn-lt"/>
              <a:ea typeface="+mn-ea"/>
              <a:cs typeface="+mn-cs"/>
            </a:rPr>
            <a:t>※</a:t>
          </a:r>
          <a:r>
            <a:rPr kumimoji="1" lang="ja-JP" altLang="ja-JP" sz="1100" b="0">
              <a:solidFill>
                <a:schemeClr val="dk1"/>
              </a:solidFill>
              <a:effectLst/>
              <a:latin typeface="+mn-lt"/>
              <a:ea typeface="+mn-ea"/>
              <a:cs typeface="+mn-cs"/>
            </a:rPr>
            <a:t>ご不明な点がある場合は、お問い合わせください。</a:t>
          </a:r>
          <a:endParaRPr kumimoji="1" lang="en-US" altLang="ja-JP" sz="1100" b="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宿泊費</a:t>
          </a:r>
          <a:endParaRPr lang="ja-JP" altLang="ja-JP">
            <a:effectLst/>
          </a:endParaRPr>
        </a:p>
        <a:p>
          <a:r>
            <a:rPr kumimoji="1" lang="ja-JP" altLang="ja-JP" sz="1100">
              <a:solidFill>
                <a:srgbClr val="FF0000"/>
              </a:solidFill>
              <a:effectLst/>
              <a:latin typeface="+mn-lt"/>
              <a:ea typeface="+mn-ea"/>
              <a:cs typeface="+mn-cs"/>
            </a:rPr>
            <a:t>・宿泊費は</a:t>
          </a:r>
          <a:r>
            <a:rPr lang="ja-JP" altLang="ja-JP" sz="1100">
              <a:solidFill>
                <a:srgbClr val="FF0000"/>
              </a:solidFill>
              <a:effectLst/>
              <a:latin typeface="+mn-lt"/>
              <a:ea typeface="+mn-ea"/>
              <a:cs typeface="+mn-cs"/>
            </a:rPr>
            <a:t>本プログラムが定める規程に従って支給します。</a:t>
          </a:r>
          <a:endParaRPr lang="ja-JP" altLang="ja-JP">
            <a:solidFill>
              <a:srgbClr val="FF0000"/>
            </a:solidFill>
            <a:effectLst/>
          </a:endParaRPr>
        </a:p>
        <a:p>
          <a:r>
            <a:rPr kumimoji="1" lang="ja-JP" altLang="ja-JP" sz="1100">
              <a:solidFill>
                <a:schemeClr val="dk1"/>
              </a:solidFill>
              <a:effectLst/>
              <a:latin typeface="+mn-lt"/>
              <a:ea typeface="+mn-ea"/>
              <a:cs typeface="+mn-cs"/>
            </a:rPr>
            <a:t>・ホテル等に宿泊する場合は、宿泊日数と一泊あたりの宿泊料を記入してください。</a:t>
          </a:r>
          <a:endParaRPr lang="ja-JP" altLang="ja-JP">
            <a:effectLst/>
          </a:endParaRPr>
        </a:p>
        <a:p>
          <a:r>
            <a:rPr kumimoji="1" lang="ja-JP" altLang="ja-JP" sz="1100">
              <a:solidFill>
                <a:schemeClr val="dk1"/>
              </a:solidFill>
              <a:effectLst/>
              <a:latin typeface="+mn-lt"/>
              <a:ea typeface="+mn-ea"/>
              <a:cs typeface="+mn-cs"/>
            </a:rPr>
            <a:t>・長期滞在で月極の宿泊施設等を利用する場合は、滞在月数と１ヶ月あたりの賃料を記入してください。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・記入額の根拠となる資料（料金表など）を添付してください。</a:t>
          </a:r>
          <a:endParaRPr kumimoji="1" lang="en-US" altLang="ja-JP" sz="1100">
            <a:solidFill>
              <a:schemeClr val="dk1"/>
            </a:solidFill>
            <a:effectLst/>
            <a:latin typeface="+mn-lt"/>
            <a:ea typeface="+mn-ea"/>
            <a:cs typeface="+mn-cs"/>
          </a:endParaRPr>
        </a:p>
        <a:p>
          <a:endParaRPr lang="ja-JP" altLang="ja-JP">
            <a:effectLst/>
          </a:endParaRPr>
        </a:p>
        <a:p>
          <a:r>
            <a:rPr kumimoji="1" lang="ja-JP" altLang="ja-JP" sz="1100" b="1">
              <a:solidFill>
                <a:schemeClr val="dk1"/>
              </a:solidFill>
              <a:effectLst/>
              <a:latin typeface="+mn-lt"/>
              <a:ea typeface="+mn-ea"/>
              <a:cs typeface="+mn-cs"/>
            </a:rPr>
            <a:t>航空運賃 　</a:t>
          </a:r>
          <a:endParaRPr lang="ja-JP" altLang="ja-JP">
            <a:effectLst/>
          </a:endParaRPr>
        </a:p>
        <a:p>
          <a:r>
            <a:rPr kumimoji="1" lang="ja-JP" altLang="ja-JP" sz="1100">
              <a:solidFill>
                <a:schemeClr val="dk1"/>
              </a:solidFill>
              <a:effectLst/>
              <a:latin typeface="+mn-lt"/>
              <a:ea typeface="+mn-ea"/>
              <a:cs typeface="+mn-cs"/>
            </a:rPr>
            <a:t>・エコノミークラスの運賃を記入してください。</a:t>
          </a:r>
          <a:endParaRPr lang="ja-JP" altLang="ja-JP">
            <a:effectLst/>
          </a:endParaRPr>
        </a:p>
        <a:p>
          <a:r>
            <a:rPr kumimoji="1" lang="ja-JP" altLang="ja-JP" sz="1100">
              <a:solidFill>
                <a:schemeClr val="dk1"/>
              </a:solidFill>
              <a:effectLst/>
              <a:latin typeface="+mn-lt"/>
              <a:ea typeface="+mn-ea"/>
              <a:cs typeface="+mn-cs"/>
            </a:rPr>
            <a:t>・記入額の根拠となる資料を添付してください（旅行会社の発行した見積書、オンラインの運賃案内など）。</a:t>
          </a:r>
          <a:endParaRPr lang="ja-JP" altLang="ja-JP">
            <a:effectLst/>
          </a:endParaRPr>
        </a:p>
        <a:p>
          <a:r>
            <a:rPr kumimoji="1" lang="en-US" altLang="ja-JP" sz="1100" b="0">
              <a:solidFill>
                <a:sysClr val="windowText" lastClr="000000"/>
              </a:solidFill>
              <a:effectLst/>
              <a:latin typeface="+mn-lt"/>
              <a:ea typeface="+mn-ea"/>
              <a:cs typeface="+mn-cs"/>
            </a:rPr>
            <a:t>※</a:t>
          </a:r>
          <a:r>
            <a:rPr kumimoji="1" lang="ja-JP" altLang="ja-JP" sz="1100" b="0">
              <a:solidFill>
                <a:sysClr val="windowText" lastClr="000000"/>
              </a:solidFill>
              <a:effectLst/>
              <a:latin typeface="+mn-lt"/>
              <a:ea typeface="+mn-ea"/>
              <a:cs typeface="+mn-cs"/>
            </a:rPr>
            <a:t>航空券は北海道大学が用意します。</a:t>
          </a:r>
          <a:endParaRPr kumimoji="1" lang="en-US" altLang="ja-JP" sz="1100" b="0">
            <a:solidFill>
              <a:sysClr val="windowText" lastClr="000000"/>
            </a:solidFill>
            <a:effectLst/>
            <a:latin typeface="+mn-lt"/>
            <a:ea typeface="+mn-ea"/>
            <a:cs typeface="+mn-cs"/>
          </a:endParaRPr>
        </a:p>
        <a:p>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諸雑費</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・申請書記載の研究計画の実施に不可欠な経費を記入してください。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＜項目の参考例＞</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査証取得費</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ja-JP" altLang="ja-JP" sz="1100" baseline="0">
              <a:solidFill>
                <a:sysClr val="windowText" lastClr="000000"/>
              </a:solidFill>
              <a:effectLst/>
              <a:latin typeface="+mn-lt"/>
              <a:ea typeface="+mn-ea"/>
              <a:cs typeface="+mn-cs"/>
            </a:rPr>
            <a:t>長距離鉄道運賃</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機材・試料等輸送費</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学会・コース等参加登録費</a:t>
          </a:r>
          <a:endParaRPr lang="ja-JP" altLang="ja-JP">
            <a:solidFill>
              <a:sysClr val="windowText" lastClr="000000"/>
            </a:solidFill>
            <a:effectLst/>
          </a:endParaRPr>
        </a:p>
        <a:p>
          <a:r>
            <a:rPr kumimoji="1" lang="en-US" altLang="ja-JP" sz="1100">
              <a:solidFill>
                <a:sysClr val="windowText" lastClr="000000"/>
              </a:solidFill>
              <a:effectLst/>
              <a:latin typeface="+mn-lt"/>
              <a:ea typeface="+mn-ea"/>
              <a:cs typeface="+mn-cs"/>
            </a:rPr>
            <a:t>      </a:t>
          </a:r>
          <a:r>
            <a:rPr kumimoji="1" lang="ja-JP" altLang="ja-JP" sz="1100">
              <a:solidFill>
                <a:sysClr val="windowText" lastClr="000000"/>
              </a:solidFill>
              <a:effectLst/>
              <a:latin typeface="+mn-lt"/>
              <a:ea typeface="+mn-ea"/>
              <a:cs typeface="+mn-cs"/>
            </a:rPr>
            <a:t>研究の実施に必要な消耗品費 </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日本に</a:t>
          </a:r>
          <a:r>
            <a:rPr kumimoji="1" lang="ja-JP" altLang="ja-JP" sz="1100">
              <a:solidFill>
                <a:sysClr val="windowText" lastClr="000000"/>
              </a:solidFill>
              <a:effectLst/>
              <a:latin typeface="+mn-lt"/>
              <a:ea typeface="+mn-ea"/>
              <a:cs typeface="+mn-cs"/>
            </a:rPr>
            <a:t>帰国後の自主隔離にかかる宿泊費用</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　　</a:t>
          </a:r>
          <a:r>
            <a:rPr kumimoji="1" lang="en-US" altLang="ja-JP" sz="1100">
              <a:solidFill>
                <a:sysClr val="windowText" lastClr="000000"/>
              </a:solidFill>
              <a:effectLst/>
              <a:latin typeface="+mn-lt"/>
              <a:ea typeface="+mn-ea"/>
              <a:cs typeface="+mn-cs"/>
            </a:rPr>
            <a:t>PCR</a:t>
          </a:r>
          <a:r>
            <a:rPr kumimoji="1" lang="ja-JP" altLang="ja-JP" sz="1100">
              <a:solidFill>
                <a:sysClr val="windowText" lastClr="000000"/>
              </a:solidFill>
              <a:effectLst/>
              <a:latin typeface="+mn-lt"/>
              <a:ea typeface="+mn-ea"/>
              <a:cs typeface="+mn-cs"/>
            </a:rPr>
            <a:t>検査費用</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a:p>
          <a:r>
            <a:rPr kumimoji="1" lang="ja-JP" altLang="ja-JP" sz="1100" b="1">
              <a:solidFill>
                <a:sysClr val="windowText" lastClr="000000"/>
              </a:solidFill>
              <a:effectLst/>
              <a:latin typeface="+mn-lt"/>
              <a:ea typeface="+mn-ea"/>
              <a:cs typeface="+mn-cs"/>
            </a:rPr>
            <a:t>日当</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・滞在地域、到着日、出発日を記入してください。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・カテゴリー、合計は記入不要です。</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・本プログラム規定の日当額に基づいて事務局が合計額を算出します。</a:t>
          </a:r>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・外貨はすべて日本円に換算し記入してください。</a:t>
          </a:r>
          <a:endParaRPr lang="ja-JP" altLang="ja-JP">
            <a:solidFill>
              <a:sysClr val="windowText" lastClr="000000"/>
            </a:solidFill>
            <a:effectLst/>
          </a:endParaRPr>
        </a:p>
        <a:p>
          <a:r>
            <a:rPr kumimoji="1" lang="ja-JP" altLang="ja-JP" sz="1100">
              <a:solidFill>
                <a:sysClr val="windowText" lastClr="000000"/>
              </a:solidFill>
              <a:effectLst/>
              <a:latin typeface="+mn-lt"/>
              <a:ea typeface="+mn-ea"/>
              <a:cs typeface="+mn-cs"/>
            </a:rPr>
            <a:t>・各項目とも記入欄が足りない場合は行をコピーして適宜追加してください。</a:t>
          </a:r>
          <a:endParaRPr kumimoji="1" lang="en-US" altLang="ja-JP" sz="1100">
            <a:solidFill>
              <a:sysClr val="windowText" lastClr="000000"/>
            </a:solidFill>
            <a:effectLst/>
            <a:latin typeface="+mn-lt"/>
            <a:ea typeface="+mn-ea"/>
            <a:cs typeface="+mn-cs"/>
          </a:endParaRPr>
        </a:p>
        <a:p>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a:t>
          </a:r>
          <a:r>
            <a:rPr kumimoji="1" lang="ja-JP" altLang="ja-JP" sz="1100" b="1">
              <a:solidFill>
                <a:sysClr val="windowText" lastClr="000000"/>
              </a:solidFill>
              <a:effectLst/>
              <a:latin typeface="+mn-lt"/>
              <a:ea typeface="+mn-ea"/>
              <a:cs typeface="+mn-cs"/>
            </a:rPr>
            <a:t>注意事項</a:t>
          </a:r>
          <a:br>
            <a:rPr kumimoji="1" lang="en-US" altLang="ja-JP" sz="1100">
              <a:solidFill>
                <a:sysClr val="windowText" lastClr="000000"/>
              </a:solidFill>
              <a:effectLst/>
              <a:latin typeface="+mn-lt"/>
              <a:ea typeface="+mn-ea"/>
              <a:cs typeface="+mn-cs"/>
            </a:rPr>
          </a:br>
          <a:r>
            <a:rPr kumimoji="1" lang="ja-JP" altLang="ja-JP" sz="1100">
              <a:solidFill>
                <a:sysClr val="windowText" lastClr="000000"/>
              </a:solidFill>
              <a:effectLst/>
              <a:latin typeface="+mn-lt"/>
              <a:ea typeface="+mn-ea"/>
              <a:cs typeface="+mn-cs"/>
            </a:rPr>
            <a:t>・本予算計画書に記入された予算額は審査の際に考慮されます。</a:t>
          </a:r>
          <a:endParaRPr lang="ja-JP" altLang="ja-JP">
            <a:solidFill>
              <a:sysClr val="windowText" lastClr="000000"/>
            </a:solidFill>
            <a:effectLst/>
          </a:endParaRPr>
        </a:p>
        <a:p>
          <a:pPr eaLnBrk="1" fontAlgn="auto" latinLnBrk="0" hangingPunct="1"/>
          <a:r>
            <a:rPr kumimoji="1" lang="ja-JP" altLang="ja-JP" sz="1100">
              <a:solidFill>
                <a:sysClr val="windowText" lastClr="000000"/>
              </a:solidFill>
              <a:effectLst/>
              <a:latin typeface="+mn-lt"/>
              <a:ea typeface="+mn-ea"/>
              <a:cs typeface="+mn-cs"/>
            </a:rPr>
            <a:t>・採択が決定した場合は、別途予算申請書を提出して頂き、最終的な予算配分額を決定します。</a:t>
          </a:r>
          <a:endParaRPr lang="ja-JP" altLang="ja-JP">
            <a:solidFill>
              <a:sysClr val="windowText" lastClr="000000"/>
            </a:solidFill>
            <a:effectLst/>
          </a:endParaRPr>
        </a:p>
        <a:p>
          <a:r>
            <a:rPr lang="ja-JP" altLang="ja-JP" sz="1100">
              <a:solidFill>
                <a:sysClr val="windowText" lastClr="000000"/>
              </a:solidFill>
              <a:effectLst/>
              <a:latin typeface="+mn-lt"/>
              <a:ea typeface="+mn-ea"/>
              <a:cs typeface="+mn-cs"/>
            </a:rPr>
            <a:t>・申請以外の支給は原則として認められないので、記入漏れが無いようにご注意ください。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5"/>
  <sheetViews>
    <sheetView tabSelected="1" zoomScale="85" zoomScaleNormal="85" zoomScaleSheetLayoutView="85" workbookViewId="0"/>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6" t="s">
        <v>52</v>
      </c>
      <c r="C2" s="37"/>
      <c r="D2" s="37"/>
      <c r="E2" s="38"/>
    </row>
    <row r="3" spans="1:6" ht="27.95" customHeight="1" x14ac:dyDescent="0.15">
      <c r="B3" s="39" t="s">
        <v>8</v>
      </c>
      <c r="C3" s="40"/>
      <c r="D3" s="40"/>
      <c r="E3" s="40"/>
    </row>
    <row r="4" spans="1:6" ht="27.95" customHeight="1" x14ac:dyDescent="0.15">
      <c r="B4" s="18"/>
      <c r="C4" s="19"/>
      <c r="D4" s="19"/>
      <c r="E4" s="27" t="s">
        <v>50</v>
      </c>
    </row>
    <row r="5" spans="1:6" ht="27.95" customHeight="1" x14ac:dyDescent="0.15">
      <c r="B5" s="18"/>
      <c r="C5" s="19"/>
      <c r="D5" s="19"/>
      <c r="E5" s="27" t="s">
        <v>51</v>
      </c>
    </row>
    <row r="6" spans="1:6" ht="21" customHeight="1" x14ac:dyDescent="0.15"/>
    <row r="7" spans="1:6" ht="18" customHeight="1" x14ac:dyDescent="0.15">
      <c r="C7" s="6" t="s">
        <v>1</v>
      </c>
      <c r="D7" s="6" t="s">
        <v>40</v>
      </c>
      <c r="E7" s="6" t="s">
        <v>41</v>
      </c>
      <c r="F7" s="6" t="s">
        <v>5</v>
      </c>
    </row>
    <row r="8" spans="1:6" ht="21.95" customHeight="1" x14ac:dyDescent="0.15">
      <c r="A8" s="35" t="s">
        <v>0</v>
      </c>
      <c r="B8" s="7" t="s">
        <v>44</v>
      </c>
      <c r="C8" s="4"/>
      <c r="D8" s="3"/>
      <c r="E8" s="9"/>
      <c r="F8" s="9">
        <f>D8*E8</f>
        <v>0</v>
      </c>
    </row>
    <row r="9" spans="1:6" ht="21.95" customHeight="1" x14ac:dyDescent="0.15">
      <c r="A9" s="35"/>
      <c r="B9" s="7" t="s">
        <v>45</v>
      </c>
      <c r="C9" s="4"/>
      <c r="D9" s="3"/>
      <c r="E9" s="9"/>
      <c r="F9" s="9">
        <f>D9*E9</f>
        <v>0</v>
      </c>
    </row>
    <row r="10" spans="1:6" ht="21.95" customHeight="1" x14ac:dyDescent="0.15">
      <c r="A10" s="35"/>
      <c r="B10" s="7" t="s">
        <v>46</v>
      </c>
      <c r="C10" s="4"/>
      <c r="D10" s="3"/>
      <c r="E10" s="9"/>
      <c r="F10" s="9">
        <f>D10*E10</f>
        <v>0</v>
      </c>
    </row>
    <row r="11" spans="1:6" ht="21.95" customHeight="1" x14ac:dyDescent="0.15">
      <c r="A11" s="2"/>
      <c r="E11" s="6" t="s">
        <v>6</v>
      </c>
      <c r="F11" s="9">
        <f>SUM(F8:F10)</f>
        <v>0</v>
      </c>
    </row>
    <row r="12" spans="1:6" ht="18" customHeight="1" x14ac:dyDescent="0.15">
      <c r="A12" s="2"/>
    </row>
    <row r="13" spans="1:6" ht="18" customHeight="1" x14ac:dyDescent="0.15">
      <c r="C13" s="41" t="s">
        <v>3</v>
      </c>
      <c r="D13" s="41"/>
      <c r="E13" s="8" t="s">
        <v>4</v>
      </c>
      <c r="F13" s="8" t="s">
        <v>2</v>
      </c>
    </row>
    <row r="14" spans="1:6" ht="21.95" customHeight="1" x14ac:dyDescent="0.15">
      <c r="A14" s="35" t="s">
        <v>2</v>
      </c>
      <c r="B14" s="7" t="s">
        <v>47</v>
      </c>
      <c r="C14" s="42"/>
      <c r="D14" s="42"/>
      <c r="E14" s="3"/>
      <c r="F14" s="9"/>
    </row>
    <row r="15" spans="1:6" ht="21.95" customHeight="1" x14ac:dyDescent="0.15">
      <c r="A15" s="35"/>
      <c r="B15" s="7" t="s">
        <v>48</v>
      </c>
      <c r="C15" s="42"/>
      <c r="D15" s="42"/>
      <c r="E15" s="3"/>
      <c r="F15" s="9"/>
    </row>
    <row r="16" spans="1:6" ht="21.95" customHeight="1" x14ac:dyDescent="0.15">
      <c r="A16" s="35"/>
      <c r="B16" s="7" t="s">
        <v>49</v>
      </c>
      <c r="C16" s="42"/>
      <c r="D16" s="42"/>
      <c r="E16" s="3"/>
      <c r="F16" s="9"/>
    </row>
    <row r="17" spans="1:6" ht="21.95" customHeight="1" x14ac:dyDescent="0.15">
      <c r="E17" s="6" t="s">
        <v>9</v>
      </c>
      <c r="F17" s="9">
        <f>SUM(F14:F16)</f>
        <v>0</v>
      </c>
    </row>
    <row r="18" spans="1:6" ht="18" customHeight="1" x14ac:dyDescent="0.15">
      <c r="E18" s="2"/>
    </row>
    <row r="19" spans="1:6" ht="18" customHeight="1" x14ac:dyDescent="0.15">
      <c r="B19" s="8" t="s">
        <v>11</v>
      </c>
      <c r="C19" s="41" t="s">
        <v>16</v>
      </c>
      <c r="D19" s="41"/>
      <c r="E19" s="8" t="s">
        <v>12</v>
      </c>
      <c r="F19" s="8" t="s">
        <v>13</v>
      </c>
    </row>
    <row r="20" spans="1:6" ht="21.95" customHeight="1" x14ac:dyDescent="0.15">
      <c r="A20" s="35" t="s">
        <v>10</v>
      </c>
      <c r="B20" s="33"/>
      <c r="C20" s="43"/>
      <c r="D20" s="43"/>
      <c r="E20" s="34"/>
      <c r="F20" s="34"/>
    </row>
    <row r="21" spans="1:6" ht="21.95" customHeight="1" x14ac:dyDescent="0.15">
      <c r="A21" s="35"/>
      <c r="B21" s="33"/>
      <c r="C21" s="43"/>
      <c r="D21" s="43"/>
      <c r="E21" s="34"/>
      <c r="F21" s="34"/>
    </row>
    <row r="22" spans="1:6" ht="21.95" customHeight="1" x14ac:dyDescent="0.15">
      <c r="A22" s="35"/>
      <c r="B22" s="33"/>
      <c r="C22" s="43"/>
      <c r="D22" s="43"/>
      <c r="E22" s="34"/>
      <c r="F22" s="34"/>
    </row>
    <row r="23" spans="1:6" ht="21.95" customHeight="1" x14ac:dyDescent="0.15">
      <c r="A23" s="35"/>
      <c r="B23" s="33"/>
      <c r="C23" s="43"/>
      <c r="D23" s="43"/>
      <c r="E23" s="34"/>
      <c r="F23" s="34"/>
    </row>
    <row r="24" spans="1:6" ht="21.95" customHeight="1" x14ac:dyDescent="0.15">
      <c r="A24" s="35"/>
      <c r="B24" s="33"/>
      <c r="C24" s="43"/>
      <c r="D24" s="43"/>
      <c r="E24" s="34"/>
      <c r="F24" s="34"/>
    </row>
    <row r="25" spans="1:6" ht="21.95" customHeight="1" x14ac:dyDescent="0.15">
      <c r="E25" s="6" t="s">
        <v>14</v>
      </c>
      <c r="F25" s="9">
        <f>SUM(F20:F24)</f>
        <v>0</v>
      </c>
    </row>
    <row r="26" spans="1:6" ht="18" customHeight="1" x14ac:dyDescent="0.15">
      <c r="E26" s="28"/>
      <c r="F26" s="29"/>
    </row>
    <row r="27" spans="1:6" ht="21.95" customHeight="1" x14ac:dyDescent="0.15">
      <c r="E27" s="5" t="s">
        <v>15</v>
      </c>
      <c r="F27" s="9">
        <f>SUM(F11,F17,F25)</f>
        <v>0</v>
      </c>
    </row>
    <row r="28" spans="1:6" ht="18" customHeight="1" x14ac:dyDescent="0.15"/>
    <row r="29" spans="1:6" ht="18" customHeight="1" x14ac:dyDescent="0.15">
      <c r="B29" s="11" t="s">
        <v>35</v>
      </c>
      <c r="C29" s="11" t="s">
        <v>36</v>
      </c>
      <c r="D29" s="10" t="s">
        <v>37</v>
      </c>
      <c r="E29" s="12" t="s">
        <v>38</v>
      </c>
      <c r="F29" s="11" t="s">
        <v>5</v>
      </c>
    </row>
    <row r="30" spans="1:6" ht="21.95" customHeight="1" x14ac:dyDescent="0.15">
      <c r="A30" s="35" t="s">
        <v>34</v>
      </c>
      <c r="B30" s="30"/>
      <c r="C30" s="23"/>
      <c r="D30" s="23"/>
      <c r="E30" s="31"/>
      <c r="F30" s="32"/>
    </row>
    <row r="31" spans="1:6" ht="21.95" customHeight="1" x14ac:dyDescent="0.15">
      <c r="A31" s="35"/>
      <c r="B31" s="30"/>
      <c r="C31" s="23"/>
      <c r="D31" s="23"/>
      <c r="E31" s="31"/>
      <c r="F31" s="32"/>
    </row>
    <row r="32" spans="1:6" ht="21.95" customHeight="1" x14ac:dyDescent="0.15">
      <c r="A32" s="35"/>
      <c r="B32" s="30"/>
      <c r="C32" s="23"/>
      <c r="D32" s="23"/>
      <c r="E32" s="31"/>
      <c r="F32" s="32"/>
    </row>
    <row r="33" spans="1:6" ht="21.95" customHeight="1" x14ac:dyDescent="0.15">
      <c r="A33" s="35"/>
      <c r="B33" s="30"/>
      <c r="C33" s="23"/>
      <c r="D33" s="23"/>
      <c r="E33" s="31"/>
      <c r="F33" s="32"/>
    </row>
    <row r="34" spans="1:6" ht="21.95" customHeight="1" x14ac:dyDescent="0.15">
      <c r="A34" s="35"/>
      <c r="B34" s="30"/>
      <c r="C34" s="23"/>
      <c r="D34" s="23"/>
      <c r="E34" s="31"/>
      <c r="F34" s="32"/>
    </row>
    <row r="35" spans="1:6" ht="21.95" customHeight="1" x14ac:dyDescent="0.15">
      <c r="E35" s="10" t="s">
        <v>39</v>
      </c>
      <c r="F35" s="14">
        <f>SUM(F30:F34)</f>
        <v>0</v>
      </c>
    </row>
  </sheetData>
  <mergeCells count="16">
    <mergeCell ref="A30:A34"/>
    <mergeCell ref="B2:E2"/>
    <mergeCell ref="B3:E3"/>
    <mergeCell ref="A8:A10"/>
    <mergeCell ref="C13:D13"/>
    <mergeCell ref="A14:A16"/>
    <mergeCell ref="C14:D14"/>
    <mergeCell ref="C15:D15"/>
    <mergeCell ref="C16:D16"/>
    <mergeCell ref="C19:D19"/>
    <mergeCell ref="A20:A24"/>
    <mergeCell ref="C20:D20"/>
    <mergeCell ref="C21:D21"/>
    <mergeCell ref="C22:D22"/>
    <mergeCell ref="C23:D23"/>
    <mergeCell ref="C24:D24"/>
  </mergeCells>
  <phoneticPr fontId="1"/>
  <dataValidations count="1">
    <dataValidation type="list" allowBlank="1" showInputMessage="1" showErrorMessage="1" sqref="E14:E16" xr:uid="{00000000-0002-0000-0000-000000000000}">
      <formula1>"往復,片道"</formula1>
    </dataValidation>
  </dataValidations>
  <pageMargins left="0.25" right="0.25"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5"/>
  <sheetViews>
    <sheetView zoomScale="85" zoomScaleNormal="85" zoomScaleSheetLayoutView="85" workbookViewId="0">
      <selection activeCell="D30" sqref="D30"/>
    </sheetView>
  </sheetViews>
  <sheetFormatPr defaultRowHeight="13.5" x14ac:dyDescent="0.15"/>
  <cols>
    <col min="1" max="1" width="7.625" customWidth="1"/>
    <col min="2" max="2" width="10.625" customWidth="1"/>
    <col min="3" max="3" width="36.625" customWidth="1"/>
    <col min="4" max="6" width="14.625" customWidth="1"/>
  </cols>
  <sheetData>
    <row r="1" spans="1:6" ht="10.5" customHeight="1" x14ac:dyDescent="0.15"/>
    <row r="2" spans="1:6" ht="26.25" customHeight="1" x14ac:dyDescent="0.15">
      <c r="B2" s="36" t="s">
        <v>33</v>
      </c>
      <c r="C2" s="37"/>
      <c r="D2" s="37"/>
      <c r="E2" s="38"/>
    </row>
    <row r="3" spans="1:6" ht="27.95" customHeight="1" x14ac:dyDescent="0.15">
      <c r="B3" s="39" t="s">
        <v>30</v>
      </c>
      <c r="C3" s="40"/>
      <c r="D3" s="40"/>
      <c r="E3" s="40"/>
    </row>
    <row r="4" spans="1:6" ht="27.95" customHeight="1" x14ac:dyDescent="0.15">
      <c r="B4" s="18"/>
      <c r="C4" s="19"/>
      <c r="D4" s="19"/>
      <c r="E4" s="27" t="s">
        <v>53</v>
      </c>
    </row>
    <row r="5" spans="1:6" ht="27.95" customHeight="1" x14ac:dyDescent="0.15">
      <c r="B5" s="18"/>
      <c r="C5" s="19"/>
      <c r="D5" s="19"/>
      <c r="E5" s="27" t="s">
        <v>54</v>
      </c>
    </row>
    <row r="6" spans="1:6" ht="21" customHeight="1" x14ac:dyDescent="0.15"/>
    <row r="7" spans="1:6" ht="18" customHeight="1" x14ac:dyDescent="0.15">
      <c r="C7" s="6" t="s">
        <v>1</v>
      </c>
      <c r="D7" s="10" t="s">
        <v>40</v>
      </c>
      <c r="E7" s="10" t="s">
        <v>41</v>
      </c>
      <c r="F7" s="6" t="s">
        <v>5</v>
      </c>
    </row>
    <row r="8" spans="1:6" ht="21.95" customHeight="1" x14ac:dyDescent="0.15">
      <c r="A8" s="35" t="s">
        <v>0</v>
      </c>
      <c r="B8" s="7" t="s">
        <v>44</v>
      </c>
      <c r="C8" s="4" t="s">
        <v>18</v>
      </c>
      <c r="D8" s="3">
        <v>30</v>
      </c>
      <c r="E8" s="9">
        <v>2000</v>
      </c>
      <c r="F8" s="9">
        <f>D8*E8</f>
        <v>60000</v>
      </c>
    </row>
    <row r="9" spans="1:6" ht="21.95" customHeight="1" x14ac:dyDescent="0.15">
      <c r="A9" s="35"/>
      <c r="B9" s="7" t="s">
        <v>45</v>
      </c>
      <c r="C9" s="4" t="s">
        <v>17</v>
      </c>
      <c r="D9" s="3">
        <v>15</v>
      </c>
      <c r="E9" s="9">
        <v>9000</v>
      </c>
      <c r="F9" s="9">
        <f>D9*E9</f>
        <v>135000</v>
      </c>
    </row>
    <row r="10" spans="1:6" ht="21.95" customHeight="1" x14ac:dyDescent="0.15">
      <c r="A10" s="35"/>
      <c r="B10" s="7" t="s">
        <v>46</v>
      </c>
      <c r="C10" s="4" t="s">
        <v>19</v>
      </c>
      <c r="D10" s="3">
        <v>8</v>
      </c>
      <c r="E10" s="9">
        <v>11000</v>
      </c>
      <c r="F10" s="9">
        <f>D10*E10</f>
        <v>88000</v>
      </c>
    </row>
    <row r="11" spans="1:6" ht="21.95" customHeight="1" x14ac:dyDescent="0.15">
      <c r="A11" s="1"/>
      <c r="E11" s="6" t="s">
        <v>6</v>
      </c>
      <c r="F11" s="9">
        <f>SUM(F8:F10)</f>
        <v>283000</v>
      </c>
    </row>
    <row r="12" spans="1:6" ht="18" customHeight="1" x14ac:dyDescent="0.15">
      <c r="A12" s="1"/>
    </row>
    <row r="13" spans="1:6" ht="18" customHeight="1" x14ac:dyDescent="0.15">
      <c r="C13" s="41" t="s">
        <v>3</v>
      </c>
      <c r="D13" s="41"/>
      <c r="E13" s="8" t="s">
        <v>4</v>
      </c>
      <c r="F13" s="8" t="s">
        <v>2</v>
      </c>
    </row>
    <row r="14" spans="1:6" ht="21.95" customHeight="1" x14ac:dyDescent="0.15">
      <c r="A14" s="35" t="s">
        <v>2</v>
      </c>
      <c r="B14" s="7" t="s">
        <v>47</v>
      </c>
      <c r="C14" s="42" t="s">
        <v>20</v>
      </c>
      <c r="D14" s="42"/>
      <c r="E14" s="3" t="s">
        <v>7</v>
      </c>
      <c r="F14" s="9">
        <v>180000</v>
      </c>
    </row>
    <row r="15" spans="1:6" ht="21.95" customHeight="1" x14ac:dyDescent="0.15">
      <c r="A15" s="35"/>
      <c r="B15" s="7" t="s">
        <v>48</v>
      </c>
      <c r="C15" s="42" t="s">
        <v>21</v>
      </c>
      <c r="D15" s="42"/>
      <c r="E15" s="3" t="s">
        <v>7</v>
      </c>
      <c r="F15" s="9">
        <v>45000</v>
      </c>
    </row>
    <row r="16" spans="1:6" ht="21.95" customHeight="1" x14ac:dyDescent="0.15">
      <c r="A16" s="35"/>
      <c r="B16" s="7" t="s">
        <v>49</v>
      </c>
      <c r="C16" s="42"/>
      <c r="D16" s="42"/>
      <c r="E16" s="3"/>
      <c r="F16" s="9"/>
    </row>
    <row r="17" spans="1:6" ht="21.95" customHeight="1" x14ac:dyDescent="0.15">
      <c r="E17" s="6" t="s">
        <v>9</v>
      </c>
      <c r="F17" s="9">
        <f>SUM(F14:F16)</f>
        <v>225000</v>
      </c>
    </row>
    <row r="18" spans="1:6" ht="18" customHeight="1" x14ac:dyDescent="0.15">
      <c r="E18" s="2"/>
    </row>
    <row r="19" spans="1:6" ht="18" customHeight="1" x14ac:dyDescent="0.15">
      <c r="B19" s="8" t="s">
        <v>11</v>
      </c>
      <c r="C19" s="45" t="s">
        <v>16</v>
      </c>
      <c r="D19" s="46"/>
      <c r="E19" s="8" t="s">
        <v>12</v>
      </c>
      <c r="F19" s="8" t="s">
        <v>13</v>
      </c>
    </row>
    <row r="20" spans="1:6" ht="21.95" customHeight="1" x14ac:dyDescent="0.15">
      <c r="A20" s="35" t="s">
        <v>10</v>
      </c>
      <c r="B20" s="21" t="s">
        <v>31</v>
      </c>
      <c r="C20" s="44" t="s">
        <v>32</v>
      </c>
      <c r="D20" s="44"/>
      <c r="E20" s="9">
        <v>1500</v>
      </c>
      <c r="F20" s="9">
        <v>1500</v>
      </c>
    </row>
    <row r="21" spans="1:6" ht="21.95" customHeight="1" x14ac:dyDescent="0.15">
      <c r="A21" s="35"/>
      <c r="B21" s="22" t="s">
        <v>22</v>
      </c>
      <c r="C21" s="44" t="s">
        <v>25</v>
      </c>
      <c r="D21" s="44"/>
      <c r="E21" s="9">
        <v>15000</v>
      </c>
      <c r="F21" s="9">
        <v>30000</v>
      </c>
    </row>
    <row r="22" spans="1:6" ht="21.95" customHeight="1" x14ac:dyDescent="0.15">
      <c r="A22" s="35"/>
      <c r="B22" s="22" t="s">
        <v>23</v>
      </c>
      <c r="C22" s="44" t="s">
        <v>24</v>
      </c>
      <c r="D22" s="44"/>
      <c r="E22" s="9">
        <v>9000</v>
      </c>
      <c r="F22" s="9">
        <v>36000</v>
      </c>
    </row>
    <row r="23" spans="1:6" ht="21.95" customHeight="1" x14ac:dyDescent="0.15">
      <c r="A23" s="35"/>
      <c r="B23" s="22" t="s">
        <v>26</v>
      </c>
      <c r="C23" s="44" t="s">
        <v>27</v>
      </c>
      <c r="D23" s="44"/>
      <c r="E23" s="9">
        <v>32000</v>
      </c>
      <c r="F23" s="9">
        <v>32000</v>
      </c>
    </row>
    <row r="24" spans="1:6" ht="21.95" customHeight="1" x14ac:dyDescent="0.15">
      <c r="A24" s="35"/>
      <c r="B24" s="22" t="s">
        <v>28</v>
      </c>
      <c r="C24" s="44" t="s">
        <v>29</v>
      </c>
      <c r="D24" s="44"/>
      <c r="E24" s="9">
        <v>10000</v>
      </c>
      <c r="F24" s="9">
        <v>10000</v>
      </c>
    </row>
    <row r="25" spans="1:6" ht="21.95" customHeight="1" x14ac:dyDescent="0.15">
      <c r="E25" s="6" t="s">
        <v>14</v>
      </c>
      <c r="F25" s="9">
        <f>SUM(F20:F24)</f>
        <v>109500</v>
      </c>
    </row>
    <row r="26" spans="1:6" ht="18" customHeight="1" x14ac:dyDescent="0.15">
      <c r="E26" s="26"/>
      <c r="F26" s="25"/>
    </row>
    <row r="27" spans="1:6" ht="21.95" customHeight="1" x14ac:dyDescent="0.15">
      <c r="E27" s="5" t="s">
        <v>15</v>
      </c>
      <c r="F27" s="9">
        <f>SUM(F11,F17,F25)</f>
        <v>617500</v>
      </c>
    </row>
    <row r="28" spans="1:6" ht="18" customHeight="1" x14ac:dyDescent="0.15">
      <c r="E28" s="26"/>
      <c r="F28" s="25"/>
    </row>
    <row r="29" spans="1:6" ht="18" customHeight="1" x14ac:dyDescent="0.15">
      <c r="B29" s="11" t="s">
        <v>35</v>
      </c>
      <c r="C29" s="11" t="s">
        <v>36</v>
      </c>
      <c r="D29" s="10" t="s">
        <v>37</v>
      </c>
      <c r="E29" s="12" t="s">
        <v>38</v>
      </c>
      <c r="F29" s="11" t="s">
        <v>5</v>
      </c>
    </row>
    <row r="30" spans="1:6" ht="21.95" customHeight="1" x14ac:dyDescent="0.15">
      <c r="A30" s="35" t="s">
        <v>34</v>
      </c>
      <c r="B30" s="15"/>
      <c r="C30" s="23" t="s">
        <v>42</v>
      </c>
      <c r="D30" s="20">
        <v>44378</v>
      </c>
      <c r="E30" s="17">
        <v>44409</v>
      </c>
      <c r="F30" s="14"/>
    </row>
    <row r="31" spans="1:6" ht="21.95" customHeight="1" x14ac:dyDescent="0.15">
      <c r="A31" s="35"/>
      <c r="B31" s="15"/>
      <c r="C31" s="24" t="s">
        <v>43</v>
      </c>
      <c r="D31" s="20">
        <v>44409</v>
      </c>
      <c r="E31" s="17">
        <v>44417</v>
      </c>
      <c r="F31" s="14"/>
    </row>
    <row r="32" spans="1:6" ht="21.95" customHeight="1" x14ac:dyDescent="0.15">
      <c r="A32" s="35"/>
      <c r="B32" s="15"/>
      <c r="C32" s="24" t="s">
        <v>42</v>
      </c>
      <c r="D32" s="20">
        <v>44417</v>
      </c>
      <c r="E32" s="17">
        <v>44432</v>
      </c>
      <c r="F32" s="14"/>
    </row>
    <row r="33" spans="1:6" ht="21.95" customHeight="1" x14ac:dyDescent="0.15">
      <c r="A33" s="35"/>
      <c r="B33" s="15"/>
      <c r="C33" s="13"/>
      <c r="D33" s="13"/>
      <c r="E33" s="16"/>
      <c r="F33" s="14"/>
    </row>
    <row r="34" spans="1:6" ht="21.95" customHeight="1" x14ac:dyDescent="0.15">
      <c r="A34" s="35"/>
      <c r="B34" s="15"/>
      <c r="C34" s="13"/>
      <c r="D34" s="13"/>
      <c r="E34" s="16"/>
      <c r="F34" s="14"/>
    </row>
    <row r="35" spans="1:6" ht="21.95" customHeight="1" x14ac:dyDescent="0.15">
      <c r="E35" s="10" t="s">
        <v>39</v>
      </c>
      <c r="F35" s="14">
        <f>SUM(F30:F34)</f>
        <v>0</v>
      </c>
    </row>
  </sheetData>
  <mergeCells count="16">
    <mergeCell ref="A30:A34"/>
    <mergeCell ref="C20:D20"/>
    <mergeCell ref="A20:A24"/>
    <mergeCell ref="B2:E2"/>
    <mergeCell ref="B3:E3"/>
    <mergeCell ref="C19:D19"/>
    <mergeCell ref="C21:D21"/>
    <mergeCell ref="C22:D22"/>
    <mergeCell ref="C23:D23"/>
    <mergeCell ref="C24:D24"/>
    <mergeCell ref="A8:A10"/>
    <mergeCell ref="A14:A16"/>
    <mergeCell ref="C13:D13"/>
    <mergeCell ref="C14:D14"/>
    <mergeCell ref="C15:D15"/>
    <mergeCell ref="C16:D16"/>
  </mergeCells>
  <phoneticPr fontId="1"/>
  <dataValidations count="1">
    <dataValidation type="list" allowBlank="1" showInputMessage="1" showErrorMessage="1" sqref="E14:E16" xr:uid="{00000000-0002-0000-0100-000000000000}">
      <formula1>"往復,片道"</formula1>
    </dataValidation>
  </dataValidations>
  <pageMargins left="0.25" right="0.25"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予算計画書</vt:lpstr>
      <vt:lpstr>記入例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hokkyoku02</dc:creator>
  <cp:lastModifiedBy>atsuko.ogino</cp:lastModifiedBy>
  <cp:lastPrinted>2021-05-27T03:45:26Z</cp:lastPrinted>
  <dcterms:created xsi:type="dcterms:W3CDTF">2016-07-11T07:30:39Z</dcterms:created>
  <dcterms:modified xsi:type="dcterms:W3CDTF">2021-06-02T08:24:53Z</dcterms:modified>
</cp:coreProperties>
</file>